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ZN250" sheetId="1" r:id="rId4"/>
    <sheet state="visible" name="ZELSS" sheetId="2" r:id="rId5"/>
    <sheet state="visible" name="ZE100" sheetId="3" r:id="rId6"/>
    <sheet state="visible" name="ZE150" sheetId="4" r:id="rId7"/>
    <sheet state="visible" name="ZLIQD" sheetId="5" r:id="rId8"/>
  </sheets>
  <definedNames/>
  <calcPr/>
  <extLst>
    <ext uri="GoogleSheetsCustomDataVersion2">
      <go:sheetsCustomData xmlns:go="http://customooxmlschemas.google.com/" r:id="rId9" roundtripDataChecksum="HJqNcx/dcQqkNn0kXDBDnDy6VlVBbHy1zIANHmsR3wc="/>
    </ext>
  </extLst>
</workbook>
</file>

<file path=xl/sharedStrings.xml><?xml version="1.0" encoding="utf-8"?>
<sst xmlns="http://schemas.openxmlformats.org/spreadsheetml/2006/main" count="158" uniqueCount="47">
  <si>
    <t>326</t>
  </si>
  <si>
    <t>Exposure as on June 30 2025</t>
  </si>
  <si>
    <t>Zerodha Nifty LargeMidcap 250 Index Fund</t>
  </si>
  <si>
    <t>Exposure to top 7 issuers</t>
  </si>
  <si>
    <t>Issuer Name</t>
  </si>
  <si>
    <t>% of AUM</t>
  </si>
  <si>
    <t>HDFC Bank Limited</t>
  </si>
  <si>
    <t>ICICI Bank Limited</t>
  </si>
  <si>
    <t>Reliance Industries Limited</t>
  </si>
  <si>
    <t>Infosys Limited</t>
  </si>
  <si>
    <t>Bharti Airtel Limited</t>
  </si>
  <si>
    <t>BSE Limited</t>
  </si>
  <si>
    <t>Larsen &amp; Toubro Limited</t>
  </si>
  <si>
    <t>Grand Total</t>
  </si>
  <si>
    <t>Exposure to top 7 groups^</t>
  </si>
  <si>
    <t>Management Group</t>
  </si>
  <si>
    <t>Noel Tata Group</t>
  </si>
  <si>
    <t>Mukesh Ambani Group</t>
  </si>
  <si>
    <t>Icici Bank Limited</t>
  </si>
  <si>
    <t>Sunil Bharti Mittal</t>
  </si>
  <si>
    <t>State Bank Of India</t>
  </si>
  <si>
    <t>^Management Group classfication as recommended by AMFI and wherever not available, internal classification has been used.</t>
  </si>
  <si>
    <t>Exposure to top 4 sectors^</t>
  </si>
  <si>
    <t>Sector</t>
  </si>
  <si>
    <t>Banks</t>
  </si>
  <si>
    <t>IT - Software</t>
  </si>
  <si>
    <t>Finance</t>
  </si>
  <si>
    <t>Pharmaceuticals &amp; Biotechnology</t>
  </si>
  <si>
    <t>^Industry classification as recommended by AMFI and wherever not available, internal classification has been used.</t>
  </si>
  <si>
    <t>Zerodha ELSS Tax Saver Nifty LargeMidcap 250 Index Fund</t>
  </si>
  <si>
    <t>Zerodha Nifty 100 ETF</t>
  </si>
  <si>
    <t>ITC Limited</t>
  </si>
  <si>
    <t>Rahul Bajaj Group</t>
  </si>
  <si>
    <t>Petroleum Products</t>
  </si>
  <si>
    <t>Automobiles</t>
  </si>
  <si>
    <t>Zerodha Nifty Midcap 150 ETF</t>
  </si>
  <si>
    <t>Max Healthcare Institute Limited</t>
  </si>
  <si>
    <t>Suzlon Energy Limited</t>
  </si>
  <si>
    <t>Persistent Systems Limited</t>
  </si>
  <si>
    <t>Coforge Limited</t>
  </si>
  <si>
    <t>PB Fintech Limited</t>
  </si>
  <si>
    <t>Dixon Technologies (India) Limited</t>
  </si>
  <si>
    <t>Auto Components</t>
  </si>
  <si>
    <t>Zerodha Nifty 1D Rate Liquid ETF</t>
  </si>
  <si>
    <t>TREPS AND CASH &amp; CASH EQUIVALENTS</t>
  </si>
  <si>
    <t>Exposure to top 7 groups</t>
  </si>
  <si>
    <t>Exposure to top 4 sectors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</si>
</sst>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* #,##0.00_);_(* \(#,##0.00\);_(* &quot;-&quot;??_);_(@_)"/>
    <numFmt numFmtId="165" formatCode="0.00\%;\-0.00\%;0.00\%"/>
    <numFmt numFmtId="166" formatCode="#,##0.00%"/>
    <numFmt numFmtId="167" formatCode="0.000000%"/>
  </numFmts>
  <fonts count="16">
    <font>
      <sz val="11.0"/>
      <color theme="1"/>
      <name val="Aptos narrow"/>
      <scheme val="minor"/>
    </font>
    <font>
      <sz val="11.0"/>
      <color theme="1"/>
      <name val="Source Sans Pro"/>
    </font>
    <font>
      <sz val="11.0"/>
      <color theme="0"/>
      <name val="Source Sans Pro"/>
    </font>
    <font>
      <b/>
      <sz val="14.0"/>
      <color theme="1"/>
      <name val="Source Sans Pro"/>
    </font>
    <font>
      <sz val="10.0"/>
      <color theme="1"/>
      <name val="Source Sans Pro"/>
    </font>
    <font>
      <b/>
      <sz val="13.0"/>
      <color theme="1"/>
      <name val="Source Sans Pro"/>
    </font>
    <font>
      <b/>
      <sz val="11.0"/>
      <color theme="1"/>
      <name val="Source Sans Pro"/>
    </font>
    <font>
      <sz val="9.0"/>
      <color rgb="FF000000"/>
      <name val="Arial"/>
    </font>
    <font>
      <sz val="11.0"/>
      <color theme="1"/>
      <name val="Aptos Narrow"/>
    </font>
    <font>
      <i/>
      <sz val="11.0"/>
      <color theme="1"/>
      <name val="Source Sans Pro"/>
    </font>
    <font>
      <b/>
      <sz val="13.0"/>
      <color theme="1"/>
      <name val="Arial"/>
    </font>
    <font>
      <b/>
      <sz val="11.0"/>
      <color theme="1"/>
      <name val="Calibri"/>
    </font>
    <font>
      <sz val="11.0"/>
      <color theme="1"/>
      <name val="Calibri"/>
    </font>
    <font>
      <sz val="11.0"/>
      <color rgb="FF000000"/>
      <name val="Calibri"/>
    </font>
    <font>
      <color theme="1"/>
      <name val="Aptos narrow"/>
    </font>
    <font>
      <sz val="11.0"/>
      <color theme="1"/>
      <name val="Aptos narrow"/>
    </font>
  </fonts>
  <fills count="6">
    <fill>
      <patternFill patternType="none"/>
    </fill>
    <fill>
      <patternFill patternType="lightGray"/>
    </fill>
    <fill>
      <patternFill patternType="solid">
        <fgColor rgb="FF747474"/>
        <bgColor rgb="FF747474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top"/>
    </xf>
    <xf borderId="0" fillId="0" fontId="1" numFmtId="164" xfId="0" applyAlignment="1" applyFont="1" applyNumberFormat="1">
      <alignment vertical="top"/>
    </xf>
    <xf borderId="0" fillId="0" fontId="2" numFmtId="14" xfId="0" applyAlignment="1" applyFont="1" applyNumberFormat="1">
      <alignment vertical="top"/>
    </xf>
    <xf borderId="0" fillId="0" fontId="3" numFmtId="0" xfId="0" applyAlignment="1" applyFont="1">
      <alignment horizontal="left" readingOrder="0" vertical="top"/>
    </xf>
    <xf borderId="0" fillId="0" fontId="3" numFmtId="0" xfId="0" applyAlignment="1" applyFont="1">
      <alignment horizontal="left" vertical="top"/>
    </xf>
    <xf borderId="0" fillId="0" fontId="1" numFmtId="14" xfId="0" applyAlignment="1" applyFont="1" applyNumberFormat="1">
      <alignment vertical="top"/>
    </xf>
    <xf borderId="0" fillId="0" fontId="4" numFmtId="0" xfId="0" applyAlignment="1" applyFont="1">
      <alignment horizontal="left" vertical="top"/>
    </xf>
    <xf borderId="0" fillId="0" fontId="1" numFmtId="0" xfId="0" applyFont="1"/>
    <xf borderId="0" fillId="0" fontId="5" numFmtId="0" xfId="0" applyAlignment="1" applyFont="1">
      <alignment vertical="top"/>
    </xf>
    <xf borderId="1" fillId="2" fontId="6" numFmtId="0" xfId="0" applyAlignment="1" applyBorder="1" applyFill="1" applyFont="1">
      <alignment vertical="top"/>
    </xf>
    <xf quotePrefix="1" borderId="1" fillId="2" fontId="6" numFmtId="164" xfId="0" applyAlignment="1" applyBorder="1" applyFont="1" applyNumberFormat="1">
      <alignment vertical="top"/>
    </xf>
    <xf borderId="1" fillId="3" fontId="7" numFmtId="49" xfId="0" applyAlignment="1" applyBorder="1" applyFill="1" applyFont="1" applyNumberFormat="1">
      <alignment horizontal="left"/>
    </xf>
    <xf borderId="1" fillId="3" fontId="7" numFmtId="165" xfId="0" applyAlignment="1" applyBorder="1" applyFont="1" applyNumberFormat="1">
      <alignment horizontal="right"/>
    </xf>
    <xf borderId="0" fillId="0" fontId="8" numFmtId="10" xfId="0" applyFont="1" applyNumberFormat="1"/>
    <xf borderId="0" fillId="0" fontId="8" numFmtId="49" xfId="0" applyFont="1" applyNumberFormat="1"/>
    <xf borderId="0" fillId="0" fontId="8" numFmtId="165" xfId="0" applyFont="1" applyNumberFormat="1"/>
    <xf borderId="1" fillId="4" fontId="6" numFmtId="0" xfId="0" applyAlignment="1" applyBorder="1" applyFill="1" applyFont="1">
      <alignment vertical="top"/>
    </xf>
    <xf borderId="1" fillId="4" fontId="6" numFmtId="10" xfId="0" applyAlignment="1" applyBorder="1" applyFont="1" applyNumberFormat="1">
      <alignment readingOrder="0" vertical="top"/>
    </xf>
    <xf borderId="0" fillId="0" fontId="1" numFmtId="165" xfId="0" applyAlignment="1" applyFont="1" applyNumberFormat="1">
      <alignment vertical="top"/>
    </xf>
    <xf borderId="0" fillId="0" fontId="9" numFmtId="0" xfId="0" applyAlignment="1" applyFont="1">
      <alignment vertical="top"/>
    </xf>
    <xf borderId="0" fillId="0" fontId="9" numFmtId="164" xfId="0" applyAlignment="1" applyFont="1" applyNumberFormat="1">
      <alignment vertical="top"/>
    </xf>
    <xf borderId="0" fillId="0" fontId="10" numFmtId="0" xfId="0" applyAlignment="1" applyFont="1">
      <alignment vertical="top"/>
    </xf>
    <xf borderId="0" fillId="0" fontId="11" numFmtId="0" xfId="0" applyFont="1"/>
    <xf borderId="1" fillId="0" fontId="4" numFmtId="0" xfId="0" applyAlignment="1" applyBorder="1" applyFont="1">
      <alignment readingOrder="0" vertical="top"/>
    </xf>
    <xf borderId="1" fillId="0" fontId="4" numFmtId="10" xfId="0" applyAlignment="1" applyBorder="1" applyFont="1" applyNumberFormat="1">
      <alignment readingOrder="0" vertical="top"/>
    </xf>
    <xf borderId="0" fillId="0" fontId="12" numFmtId="49" xfId="0" applyFont="1" applyNumberFormat="1"/>
    <xf borderId="0" fillId="0" fontId="13" numFmtId="0" xfId="0" applyFont="1"/>
    <xf borderId="0" fillId="0" fontId="13" numFmtId="166" xfId="0" applyAlignment="1" applyFont="1" applyNumberFormat="1">
      <alignment horizontal="right"/>
    </xf>
    <xf borderId="0" fillId="0" fontId="4" numFmtId="0" xfId="0" applyAlignment="1" applyFont="1">
      <alignment vertical="top"/>
    </xf>
    <xf borderId="1" fillId="5" fontId="4" numFmtId="0" xfId="0" applyAlignment="1" applyBorder="1" applyFill="1" applyFont="1">
      <alignment readingOrder="0" vertical="top"/>
    </xf>
    <xf borderId="1" fillId="0" fontId="4" numFmtId="49" xfId="0" applyAlignment="1" applyBorder="1" applyFont="1" applyNumberFormat="1">
      <alignment readingOrder="0" vertical="top"/>
    </xf>
    <xf borderId="0" fillId="0" fontId="13" numFmtId="49" xfId="0" applyFont="1" applyNumberFormat="1"/>
    <xf borderId="1" fillId="4" fontId="6" numFmtId="10" xfId="0" applyAlignment="1" applyBorder="1" applyFont="1" applyNumberFormat="1">
      <alignment vertical="top"/>
    </xf>
    <xf borderId="0" fillId="0" fontId="1" numFmtId="167" xfId="0" applyAlignment="1" applyFont="1" applyNumberFormat="1">
      <alignment vertical="top"/>
    </xf>
    <xf borderId="1" fillId="0" fontId="4" numFmtId="49" xfId="0" applyAlignment="1" applyBorder="1" applyFont="1" applyNumberFormat="1">
      <alignment vertical="top"/>
    </xf>
    <xf borderId="1" fillId="0" fontId="4" numFmtId="165" xfId="0" applyAlignment="1" applyBorder="1" applyFont="1" applyNumberFormat="1">
      <alignment vertical="top"/>
    </xf>
    <xf borderId="0" fillId="0" fontId="14" numFmtId="165" xfId="0" applyFont="1" applyNumberFormat="1"/>
    <xf borderId="0" fillId="0" fontId="14" numFmtId="0" xfId="0" applyFont="1"/>
    <xf borderId="0" fillId="0" fontId="14" numFmtId="164" xfId="0" applyFont="1" applyNumberFormat="1"/>
    <xf borderId="0" fillId="0" fontId="15" numFmtId="10" xfId="0" applyFont="1" applyNumberFormat="1"/>
    <xf borderId="0" fillId="0" fontId="8" numFmtId="0" xfId="0" applyFont="1"/>
    <xf borderId="0" fillId="0" fontId="13" numFmtId="9" xfId="0" applyAlignment="1" applyFont="1" applyNumberFormat="1">
      <alignment horizontal="right"/>
    </xf>
    <xf borderId="0" fillId="0" fontId="1" numFmtId="10" xfId="0" applyAlignment="1" applyFont="1" applyNumberFormat="1">
      <alignment vertical="top"/>
    </xf>
    <xf borderId="0" fillId="0" fontId="8" numFmtId="164" xfId="0" applyFont="1" applyNumberFormat="1"/>
    <xf borderId="0" fillId="0" fontId="13" numFmtId="10" xfId="0" applyAlignment="1" applyFont="1" applyNumberFormat="1">
      <alignment horizontal="right"/>
    </xf>
    <xf borderId="0" fillId="0" fontId="15" numFmtId="165" xfId="0" applyFont="1" applyNumberFormat="1"/>
    <xf borderId="1" fillId="0" fontId="4" numFmtId="0" xfId="0" applyAlignment="1" applyBorder="1" applyFont="1">
      <alignment horizontal="left" vertical="top"/>
    </xf>
    <xf borderId="1" fillId="0" fontId="4" numFmtId="10" xfId="0" applyAlignment="1" applyBorder="1" applyFont="1" applyNumberFormat="1">
      <alignment vertical="top"/>
    </xf>
    <xf borderId="0" fillId="0" fontId="1" numFmtId="10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11.13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2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6</v>
      </c>
      <c r="B9" s="13">
        <v>5.45875175314347</v>
      </c>
      <c r="C9" s="14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7</v>
      </c>
      <c r="B10" s="13">
        <v>3.68627080201094</v>
      </c>
      <c r="C10" s="14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8</v>
      </c>
      <c r="B11" s="13">
        <v>3.63656865439819</v>
      </c>
      <c r="C11" s="14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9</v>
      </c>
      <c r="B12" s="13">
        <v>2.06379593384499</v>
      </c>
      <c r="C12" s="14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10</v>
      </c>
      <c r="B13" s="13">
        <v>1.95922078552284</v>
      </c>
      <c r="C13" s="14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11</v>
      </c>
      <c r="B14" s="13">
        <v>1.54485564659421</v>
      </c>
      <c r="C14" s="14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12</v>
      </c>
      <c r="B15" s="13">
        <v>1.54131413060016</v>
      </c>
      <c r="C15" s="14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0.1989</v>
      </c>
      <c r="C16" s="19"/>
      <c r="D16" s="8"/>
      <c r="E16" s="8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3.25" customHeight="1">
      <c r="A20" s="22" t="s">
        <v>14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0" t="s">
        <v>15</v>
      </c>
      <c r="B22" s="11" t="s">
        <v>5</v>
      </c>
      <c r="C22" s="1"/>
      <c r="D22" s="23"/>
      <c r="E22" s="23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6</v>
      </c>
      <c r="B23" s="25">
        <v>0.0649</v>
      </c>
      <c r="C23" s="26"/>
      <c r="D23" s="27"/>
      <c r="E23" s="28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16</v>
      </c>
      <c r="B24" s="25">
        <v>0.0474</v>
      </c>
      <c r="C24" s="26"/>
      <c r="D24" s="27"/>
      <c r="E24" s="28"/>
      <c r="F24" s="1"/>
      <c r="G24" s="1"/>
      <c r="H24" s="2"/>
      <c r="I24" s="1"/>
      <c r="J24" s="1"/>
      <c r="K24" s="1"/>
      <c r="L24" s="29"/>
      <c r="M24" s="29"/>
      <c r="N24" s="29"/>
      <c r="O24" s="29"/>
      <c r="P24" s="29"/>
      <c r="Q24" s="29"/>
      <c r="R24" s="29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17</v>
      </c>
      <c r="B25" s="25">
        <v>0.0402</v>
      </c>
      <c r="C25" s="26"/>
      <c r="D25" s="27"/>
      <c r="E25" s="28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30" t="s">
        <v>18</v>
      </c>
      <c r="B26" s="25">
        <v>0.0395</v>
      </c>
      <c r="C26" s="26"/>
      <c r="D26" s="27"/>
      <c r="E26" s="28"/>
      <c r="F26" s="1"/>
      <c r="G26" s="1"/>
      <c r="H26" s="2"/>
      <c r="I26" s="1"/>
      <c r="J26" s="1"/>
      <c r="K26" s="1"/>
      <c r="L26" s="20"/>
      <c r="M26" s="20"/>
      <c r="N26" s="20"/>
      <c r="O26" s="20"/>
      <c r="P26" s="20"/>
      <c r="Q26" s="20"/>
      <c r="R26" s="20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19</v>
      </c>
      <c r="B27" s="25">
        <v>0.0292</v>
      </c>
      <c r="C27" s="26"/>
      <c r="D27" s="27"/>
      <c r="E27" s="28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9</v>
      </c>
      <c r="B28" s="25">
        <v>0.0206</v>
      </c>
      <c r="C28" s="26"/>
      <c r="D28" s="27"/>
      <c r="E28" s="28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31" t="s">
        <v>20</v>
      </c>
      <c r="B29" s="25">
        <v>0.0204</v>
      </c>
      <c r="C29" s="26"/>
      <c r="D29" s="32"/>
      <c r="E29" s="28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7" t="s">
        <v>13</v>
      </c>
      <c r="B30" s="33">
        <f>SUM(B23:B29)</f>
        <v>0.2622</v>
      </c>
      <c r="C30" s="1"/>
      <c r="D30" s="34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 t="s">
        <v>21</v>
      </c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6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8.75" customHeight="1">
      <c r="A34" s="9" t="s">
        <v>22</v>
      </c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6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0" t="s">
        <v>23</v>
      </c>
      <c r="B36" s="11" t="s">
        <v>5</v>
      </c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5" t="s">
        <v>24</v>
      </c>
      <c r="B37" s="36">
        <v>17.0701490309959</v>
      </c>
      <c r="C37" s="15"/>
      <c r="D37" s="37"/>
      <c r="E37" s="37"/>
      <c r="F37" s="19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5" t="s">
        <v>25</v>
      </c>
      <c r="B38" s="36">
        <v>7.89595559708939</v>
      </c>
      <c r="C38" s="15"/>
      <c r="D38" s="37"/>
      <c r="E38" s="37"/>
      <c r="F38" s="19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5" t="s">
        <v>26</v>
      </c>
      <c r="B39" s="36">
        <v>5.96147796010806</v>
      </c>
      <c r="C39" s="15"/>
      <c r="D39" s="37"/>
      <c r="E39" s="37"/>
      <c r="F39" s="19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35" t="s">
        <v>27</v>
      </c>
      <c r="B40" s="36">
        <v>5.26687959553121</v>
      </c>
      <c r="C40" s="15"/>
      <c r="D40" s="37"/>
      <c r="E40" s="37"/>
      <c r="F40" s="19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7" t="s">
        <v>13</v>
      </c>
      <c r="B41" s="18">
        <v>0.3619</v>
      </c>
      <c r="C41" s="19"/>
      <c r="D41" s="38"/>
      <c r="E41" s="39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20" t="s">
        <v>28</v>
      </c>
      <c r="B42" s="21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40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7.2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29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1"/>
      <c r="E5" s="2"/>
      <c r="F5" s="1"/>
      <c r="G5" s="6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D8" s="8"/>
      <c r="E8" s="8"/>
      <c r="F8" s="1"/>
      <c r="G8" s="8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6</v>
      </c>
      <c r="B9" s="13">
        <v>5.46908287279815</v>
      </c>
      <c r="C9" s="1"/>
      <c r="D9" s="15"/>
      <c r="E9" s="16"/>
      <c r="F9" s="1"/>
      <c r="G9" s="8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7</v>
      </c>
      <c r="B10" s="13">
        <v>3.69328055573196</v>
      </c>
      <c r="C10" s="1"/>
      <c r="D10" s="15"/>
      <c r="E10" s="16"/>
      <c r="F10" s="1"/>
      <c r="G10" s="8"/>
      <c r="H10" s="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8</v>
      </c>
      <c r="B11" s="13">
        <v>3.64346980564106</v>
      </c>
      <c r="C11" s="1"/>
      <c r="D11" s="15"/>
      <c r="E11" s="16"/>
      <c r="F11" s="1"/>
      <c r="G11" s="8"/>
      <c r="H11" s="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9</v>
      </c>
      <c r="B12" s="13">
        <v>2.06767702171392</v>
      </c>
      <c r="C12" s="1"/>
      <c r="D12" s="15"/>
      <c r="E12" s="16"/>
      <c r="F12" s="1"/>
      <c r="G12" s="8"/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10</v>
      </c>
      <c r="B13" s="13">
        <v>1.96294410642357</v>
      </c>
      <c r="C13" s="1"/>
      <c r="D13" s="15"/>
      <c r="E13" s="16"/>
      <c r="F13" s="1"/>
      <c r="G13" s="8"/>
      <c r="H13" s="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11</v>
      </c>
      <c r="B14" s="13">
        <v>1.54778387300783</v>
      </c>
      <c r="C14" s="1"/>
      <c r="D14" s="15"/>
      <c r="E14" s="16"/>
      <c r="F14" s="1"/>
      <c r="G14" s="20"/>
      <c r="H14" s="2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12</v>
      </c>
      <c r="B15" s="13">
        <v>1.544180041333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0.1993</v>
      </c>
      <c r="C16" s="1"/>
      <c r="D16" s="16"/>
      <c r="E16" s="41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1.0" customHeight="1">
      <c r="A19" s="9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15</v>
      </c>
      <c r="B21" s="11" t="s">
        <v>5</v>
      </c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24" t="s">
        <v>6</v>
      </c>
      <c r="B22" s="25">
        <v>0.065</v>
      </c>
      <c r="C22" s="1"/>
      <c r="D22" s="27"/>
      <c r="E22" s="4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16</v>
      </c>
      <c r="B23" s="25">
        <v>0.0473</v>
      </c>
      <c r="C23" s="1"/>
      <c r="D23" s="27"/>
      <c r="E23" s="42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17</v>
      </c>
      <c r="B24" s="25">
        <v>0.0403</v>
      </c>
      <c r="C24" s="1"/>
      <c r="D24" s="27"/>
      <c r="E24" s="42"/>
      <c r="F24" s="1"/>
      <c r="G24" s="1"/>
      <c r="H24" s="2"/>
      <c r="I24" s="1"/>
      <c r="J24" s="1"/>
      <c r="K24" s="1"/>
      <c r="L24" s="29"/>
      <c r="M24" s="29"/>
      <c r="N24" s="29"/>
      <c r="O24" s="29"/>
      <c r="P24" s="29"/>
      <c r="Q24" s="29"/>
      <c r="R24" s="29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18</v>
      </c>
      <c r="B25" s="25">
        <v>0.0396</v>
      </c>
      <c r="C25" s="1"/>
      <c r="D25" s="27"/>
      <c r="E25" s="42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24" t="s">
        <v>19</v>
      </c>
      <c r="B26" s="25">
        <v>0.0293</v>
      </c>
      <c r="C26" s="1"/>
      <c r="D26" s="27"/>
      <c r="E26" s="42"/>
      <c r="F26" s="1"/>
      <c r="G26" s="1"/>
      <c r="H26" s="2"/>
      <c r="I26" s="1"/>
      <c r="J26" s="1"/>
      <c r="K26" s="1"/>
      <c r="L26" s="20"/>
      <c r="M26" s="20"/>
      <c r="N26" s="20"/>
      <c r="O26" s="20"/>
      <c r="P26" s="20"/>
      <c r="Q26" s="20"/>
      <c r="R26" s="20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9</v>
      </c>
      <c r="B27" s="25">
        <v>0.0207</v>
      </c>
      <c r="C27" s="1"/>
      <c r="D27" s="27"/>
      <c r="E27" s="4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20</v>
      </c>
      <c r="B28" s="25">
        <v>0.0204</v>
      </c>
      <c r="C28" s="1"/>
      <c r="D28" s="27"/>
      <c r="E28" s="4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13</v>
      </c>
      <c r="B29" s="33">
        <f>SUM(B22:B28)</f>
        <v>0.2626</v>
      </c>
      <c r="C29" s="43"/>
      <c r="D29" s="43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20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9" t="s">
        <v>22</v>
      </c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6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0" t="s">
        <v>23</v>
      </c>
      <c r="B34" s="11" t="s">
        <v>5</v>
      </c>
      <c r="C34" s="1"/>
      <c r="D34" s="41"/>
      <c r="E34" s="44"/>
      <c r="F34" s="41"/>
      <c r="G34" s="4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35" t="s">
        <v>24</v>
      </c>
      <c r="B35" s="36">
        <v>17.0930569509719</v>
      </c>
      <c r="C35" s="1"/>
      <c r="D35" s="37"/>
      <c r="E35" s="37"/>
      <c r="F35" s="16"/>
      <c r="G35" s="4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5" t="s">
        <v>25</v>
      </c>
      <c r="B36" s="36">
        <v>7.90179687593964</v>
      </c>
      <c r="C36" s="1"/>
      <c r="D36" s="37"/>
      <c r="E36" s="37"/>
      <c r="F36" s="16"/>
      <c r="G36" s="4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5" t="s">
        <v>26</v>
      </c>
      <c r="B37" s="36">
        <v>5.95257864684448</v>
      </c>
      <c r="C37" s="1"/>
      <c r="D37" s="37"/>
      <c r="E37" s="37"/>
      <c r="F37" s="16"/>
      <c r="G37" s="4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5" t="s">
        <v>27</v>
      </c>
      <c r="B38" s="36">
        <v>5.26023742714574</v>
      </c>
      <c r="C38" s="1"/>
      <c r="D38" s="37"/>
      <c r="E38" s="37"/>
      <c r="F38" s="16"/>
      <c r="G38" s="4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7" t="s">
        <v>13</v>
      </c>
      <c r="B39" s="18">
        <v>0.3621</v>
      </c>
      <c r="C39" s="1"/>
      <c r="D39" s="41"/>
      <c r="E39" s="14"/>
      <c r="F39" s="41"/>
      <c r="G39" s="4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20" t="s">
        <v>28</v>
      </c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40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6.88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30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6</v>
      </c>
      <c r="B9" s="13">
        <v>10.9103252221297</v>
      </c>
      <c r="C9" s="1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7</v>
      </c>
      <c r="B10" s="13">
        <v>7.37131583719136</v>
      </c>
      <c r="C10" s="1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8</v>
      </c>
      <c r="B11" s="13">
        <v>7.26119182351364</v>
      </c>
      <c r="C11" s="1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9</v>
      </c>
      <c r="B12" s="13">
        <v>4.12067587944332</v>
      </c>
      <c r="C12" s="1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10</v>
      </c>
      <c r="B13" s="13">
        <v>3.9119521525714</v>
      </c>
      <c r="C13" s="1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12</v>
      </c>
      <c r="B14" s="13">
        <v>3.07708453465724</v>
      </c>
      <c r="C14" s="1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31</v>
      </c>
      <c r="B15" s="13">
        <v>2.76914404601252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0.3942</v>
      </c>
      <c r="C16" s="19"/>
      <c r="D16" s="41"/>
      <c r="E16" s="41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3.25" customHeight="1">
      <c r="A19" s="22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15</v>
      </c>
      <c r="B21" s="11" t="s">
        <v>5</v>
      </c>
      <c r="C21" s="1"/>
      <c r="D21" s="23"/>
      <c r="E21" s="23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24" t="s">
        <v>6</v>
      </c>
      <c r="B22" s="25">
        <v>0.1153</v>
      </c>
      <c r="C22" s="1"/>
      <c r="D22" s="27"/>
      <c r="E22" s="45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17</v>
      </c>
      <c r="B23" s="25">
        <v>0.0803</v>
      </c>
      <c r="C23" s="1"/>
      <c r="D23" s="27"/>
      <c r="E23" s="45"/>
      <c r="F23" s="1"/>
      <c r="G23" s="1"/>
      <c r="H23" s="2"/>
      <c r="I23" s="1"/>
      <c r="J23" s="1"/>
      <c r="K23" s="1"/>
      <c r="L23" s="29"/>
      <c r="M23" s="29"/>
      <c r="N23" s="29"/>
      <c r="O23" s="29"/>
      <c r="P23" s="29"/>
      <c r="Q23" s="29"/>
      <c r="R23" s="29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18</v>
      </c>
      <c r="B24" s="25">
        <v>0.0791</v>
      </c>
      <c r="C24" s="1"/>
      <c r="D24" s="27"/>
      <c r="E24" s="45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16</v>
      </c>
      <c r="B25" s="25">
        <v>0.0695</v>
      </c>
      <c r="C25" s="1"/>
      <c r="D25" s="27"/>
      <c r="E25" s="45"/>
      <c r="F25" s="1"/>
      <c r="G25" s="1"/>
      <c r="H25" s="2"/>
      <c r="I25" s="1"/>
      <c r="J25" s="1"/>
      <c r="K25" s="1"/>
      <c r="L25" s="20"/>
      <c r="M25" s="20"/>
      <c r="N25" s="20"/>
      <c r="O25" s="20"/>
      <c r="P25" s="20"/>
      <c r="Q25" s="20"/>
      <c r="R25" s="20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24" t="s">
        <v>9</v>
      </c>
      <c r="B26" s="25">
        <v>0.0412</v>
      </c>
      <c r="C26" s="1"/>
      <c r="D26" s="27"/>
      <c r="E26" s="45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19</v>
      </c>
      <c r="B27" s="25">
        <v>0.0391</v>
      </c>
      <c r="C27" s="1"/>
      <c r="D27" s="27"/>
      <c r="E27" s="45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32</v>
      </c>
      <c r="B28" s="25">
        <v>0.0332</v>
      </c>
      <c r="C28" s="1"/>
      <c r="D28" s="27"/>
      <c r="E28" s="45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13</v>
      </c>
      <c r="B29" s="33">
        <f>SUM(B22:B28)</f>
        <v>0.4577</v>
      </c>
      <c r="C29" s="1"/>
      <c r="D29" s="34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6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9" t="s">
        <v>22</v>
      </c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6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0" t="s">
        <v>23</v>
      </c>
      <c r="B35" s="11" t="s">
        <v>5</v>
      </c>
      <c r="C35" s="1"/>
      <c r="D35" s="46"/>
      <c r="E35" s="46"/>
      <c r="F35" s="41"/>
      <c r="G35" s="4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5" t="s">
        <v>24</v>
      </c>
      <c r="B36" s="36">
        <v>26.5401750501238</v>
      </c>
      <c r="C36" s="1"/>
      <c r="D36" s="37"/>
      <c r="E36" s="37"/>
      <c r="F36" s="16"/>
      <c r="G36" s="4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5" t="s">
        <v>25</v>
      </c>
      <c r="B37" s="36">
        <v>9.61116228005448</v>
      </c>
      <c r="C37" s="1"/>
      <c r="D37" s="37"/>
      <c r="E37" s="37"/>
      <c r="F37" s="16"/>
      <c r="G37" s="4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5" t="s">
        <v>33</v>
      </c>
      <c r="B38" s="36">
        <v>8.1133021748324</v>
      </c>
      <c r="C38" s="1"/>
      <c r="D38" s="37"/>
      <c r="E38" s="37"/>
      <c r="F38" s="16"/>
      <c r="G38" s="4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5" t="s">
        <v>34</v>
      </c>
      <c r="B39" s="36">
        <v>6.51960403605274</v>
      </c>
      <c r="C39" s="1"/>
      <c r="D39" s="37"/>
      <c r="E39" s="37"/>
      <c r="F39" s="16"/>
      <c r="G39" s="4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7" t="s">
        <v>13</v>
      </c>
      <c r="B40" s="18">
        <v>0.5078</v>
      </c>
      <c r="C40" s="19"/>
      <c r="D40" s="41"/>
      <c r="E40" s="44"/>
      <c r="F40" s="41"/>
      <c r="G40" s="4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20" t="s">
        <v>28</v>
      </c>
      <c r="B41" s="21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40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6.88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35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11</v>
      </c>
      <c r="B9" s="13">
        <v>3.08446433152661</v>
      </c>
      <c r="C9" s="1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36</v>
      </c>
      <c r="B10" s="13">
        <v>2.5932310004139</v>
      </c>
      <c r="C10" s="1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37</v>
      </c>
      <c r="B11" s="13">
        <v>2.20560188893225</v>
      </c>
      <c r="C11" s="1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38</v>
      </c>
      <c r="B12" s="13">
        <v>1.77209386450413</v>
      </c>
      <c r="C12" s="1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39</v>
      </c>
      <c r="B13" s="13">
        <v>1.7516391332019</v>
      </c>
      <c r="C13" s="1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40</v>
      </c>
      <c r="B14" s="13">
        <v>1.6536482930024</v>
      </c>
      <c r="C14" s="1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41</v>
      </c>
      <c r="B15" s="13">
        <v>1.59346086078859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0.1465</v>
      </c>
      <c r="C16" s="1"/>
      <c r="D16" s="16"/>
      <c r="E16" s="41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3.25" customHeight="1">
      <c r="A19" s="22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15</v>
      </c>
      <c r="B21" s="11" t="s">
        <v>5</v>
      </c>
      <c r="C21" s="1"/>
      <c r="D21" s="23"/>
      <c r="E21" s="23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31" t="s">
        <v>11</v>
      </c>
      <c r="B22" s="25">
        <v>0.0308</v>
      </c>
      <c r="C22" s="1"/>
      <c r="D22" s="27"/>
      <c r="E22" s="45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31" t="s">
        <v>36</v>
      </c>
      <c r="B23" s="25">
        <v>0.0259</v>
      </c>
      <c r="C23" s="1"/>
      <c r="D23" s="27"/>
      <c r="E23" s="45"/>
      <c r="F23" s="1"/>
      <c r="G23" s="1"/>
      <c r="H23" s="2"/>
      <c r="I23" s="1"/>
      <c r="J23" s="1"/>
      <c r="K23" s="1"/>
      <c r="L23" s="29"/>
      <c r="M23" s="29"/>
      <c r="N23" s="29"/>
      <c r="O23" s="29"/>
      <c r="P23" s="29"/>
      <c r="Q23" s="29"/>
      <c r="R23" s="29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31" t="s">
        <v>16</v>
      </c>
      <c r="B24" s="25">
        <v>0.025</v>
      </c>
      <c r="C24" s="1"/>
      <c r="D24" s="27"/>
      <c r="E24" s="45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31" t="s">
        <v>37</v>
      </c>
      <c r="B25" s="25">
        <v>0.0221</v>
      </c>
      <c r="C25" s="1"/>
      <c r="D25" s="27"/>
      <c r="E25" s="45"/>
      <c r="F25" s="1"/>
      <c r="G25" s="1"/>
      <c r="H25" s="2"/>
      <c r="I25" s="1"/>
      <c r="J25" s="1"/>
      <c r="K25" s="1"/>
      <c r="L25" s="20"/>
      <c r="M25" s="20"/>
      <c r="N25" s="20"/>
      <c r="O25" s="20"/>
      <c r="P25" s="20"/>
      <c r="Q25" s="20"/>
      <c r="R25" s="20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31" t="s">
        <v>19</v>
      </c>
      <c r="B26" s="25">
        <v>0.0192</v>
      </c>
      <c r="C26" s="1"/>
      <c r="D26" s="27"/>
      <c r="E26" s="45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31" t="s">
        <v>20</v>
      </c>
      <c r="B27" s="25">
        <v>0.0183</v>
      </c>
      <c r="C27" s="1"/>
      <c r="D27" s="27"/>
      <c r="E27" s="45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31" t="s">
        <v>38</v>
      </c>
      <c r="B28" s="25">
        <v>0.0177</v>
      </c>
      <c r="C28" s="1"/>
      <c r="D28" s="27"/>
      <c r="E28" s="45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13</v>
      </c>
      <c r="B29" s="33">
        <f>SUM(B22:B28)</f>
        <v>0.159</v>
      </c>
      <c r="C29" s="1"/>
      <c r="D29" s="34"/>
      <c r="E29" s="2"/>
      <c r="F29" s="2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6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9" t="s">
        <v>22</v>
      </c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6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0" t="s">
        <v>23</v>
      </c>
      <c r="B35" s="11" t="s">
        <v>5</v>
      </c>
      <c r="C35" s="38"/>
      <c r="D35" s="37"/>
      <c r="E35" s="37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5" t="s">
        <v>24</v>
      </c>
      <c r="B36" s="36">
        <v>7.55657287868753</v>
      </c>
      <c r="C36" s="37"/>
      <c r="D36" s="37"/>
      <c r="E36" s="37"/>
      <c r="F36" s="16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5" t="s">
        <v>27</v>
      </c>
      <c r="B37" s="36">
        <v>7.00607354221134</v>
      </c>
      <c r="C37" s="37"/>
      <c r="D37" s="37"/>
      <c r="E37" s="37"/>
      <c r="F37" s="16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5" t="s">
        <v>42</v>
      </c>
      <c r="B38" s="36">
        <v>6.16395079323681</v>
      </c>
      <c r="C38" s="37"/>
      <c r="D38" s="37"/>
      <c r="E38" s="37"/>
      <c r="F38" s="16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5" t="s">
        <v>25</v>
      </c>
      <c r="B39" s="36">
        <v>6.14856827043996</v>
      </c>
      <c r="C39" s="37"/>
      <c r="D39" s="37"/>
      <c r="E39" s="37"/>
      <c r="F39" s="16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7" t="s">
        <v>13</v>
      </c>
      <c r="B40" s="18">
        <v>0.2688</v>
      </c>
      <c r="C40" s="19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20" t="s">
        <v>28</v>
      </c>
      <c r="B41" s="21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40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4.7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43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1"/>
      <c r="E5" s="2"/>
      <c r="F5" s="1"/>
      <c r="G5" s="6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E7" s="8"/>
      <c r="F7" s="1"/>
      <c r="G7" s="8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D8" s="8"/>
      <c r="E8" s="8"/>
      <c r="F8" s="1"/>
      <c r="G8" s="8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47" t="s">
        <v>44</v>
      </c>
      <c r="B9" s="48">
        <v>1.0</v>
      </c>
      <c r="C9" s="1"/>
      <c r="D9" s="8"/>
      <c r="E9" s="49"/>
      <c r="F9" s="1"/>
      <c r="G9" s="8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7" t="s">
        <v>13</v>
      </c>
      <c r="B10" s="33">
        <f>SUM($B$8:B9)</f>
        <v>1</v>
      </c>
      <c r="C10" s="1"/>
      <c r="D10" s="8"/>
      <c r="E10" s="8"/>
      <c r="F10" s="1"/>
      <c r="G10" s="1"/>
      <c r="H10" s="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20"/>
      <c r="B11" s="21"/>
      <c r="C11" s="1"/>
      <c r="D11" s="20"/>
      <c r="E11" s="21"/>
      <c r="F11" s="1"/>
      <c r="G11" s="1"/>
      <c r="H11" s="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"/>
      <c r="B12" s="2"/>
      <c r="C12" s="1"/>
      <c r="D12" s="1"/>
      <c r="E12" s="2"/>
      <c r="F12" s="1"/>
      <c r="G12" s="1"/>
      <c r="H12" s="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1.0" customHeight="1">
      <c r="A13" s="9" t="s">
        <v>45</v>
      </c>
      <c r="B13" s="2"/>
      <c r="C13" s="1"/>
      <c r="D13" s="1"/>
      <c r="E13" s="2"/>
      <c r="F13" s="1"/>
      <c r="G13" s="1"/>
      <c r="H13" s="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/>
      <c r="B14" s="2"/>
      <c r="C14" s="1"/>
      <c r="D14" s="1"/>
      <c r="E14" s="2"/>
      <c r="F14" s="1"/>
      <c r="G14" s="1"/>
      <c r="H14" s="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0" t="s">
        <v>15</v>
      </c>
      <c r="B15" s="11" t="s">
        <v>5</v>
      </c>
      <c r="C15" s="1"/>
      <c r="D15" s="1"/>
      <c r="E15" s="2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47" t="s">
        <v>44</v>
      </c>
      <c r="B16" s="48">
        <v>1.0</v>
      </c>
      <c r="C16" s="1"/>
      <c r="D16" s="1"/>
      <c r="E16" s="2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7" t="s">
        <v>13</v>
      </c>
      <c r="B17" s="33">
        <f>SUM($B$15:B16)</f>
        <v>1</v>
      </c>
      <c r="C17" s="1"/>
      <c r="D17" s="1"/>
      <c r="E17" s="2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20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9" t="s">
        <v>46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6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0" t="s">
        <v>23</v>
      </c>
      <c r="B22" s="11" t="s">
        <v>5</v>
      </c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47" t="s">
        <v>44</v>
      </c>
      <c r="B23" s="48">
        <v>1.0</v>
      </c>
      <c r="C23" s="1"/>
      <c r="D23" s="1"/>
      <c r="E23" s="43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7" t="s">
        <v>13</v>
      </c>
      <c r="B24" s="33">
        <f>SUM($B$22:B23)</f>
        <v>1</v>
      </c>
      <c r="C24" s="1"/>
      <c r="D24" s="1"/>
      <c r="E24" s="2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0"/>
      <c r="B25" s="2"/>
      <c r="C25" s="1"/>
      <c r="D25" s="1"/>
      <c r="E25" s="2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2"/>
      <c r="C26" s="1"/>
      <c r="D26" s="1"/>
      <c r="E26" s="2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2"/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2"/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2"/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2"/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2"/>
      <c r="C37" s="1"/>
      <c r="D37" s="1"/>
      <c r="E37" s="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2"/>
      <c r="C38" s="1"/>
      <c r="D38" s="1"/>
      <c r="E38" s="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2"/>
      <c r="C39" s="1"/>
      <c r="D39" s="1"/>
      <c r="E39" s="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2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2023-12-13T07:48:40Z</dcterms:created>
  <dc:creator>Sujan Hegde</dc:creator>
</cp:coreProperties>
</file>